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23\CUENTAS POR PAGAR 2023\CUENTAS POR PAGAR OAI\"/>
    </mc:Choice>
  </mc:AlternateContent>
  <bookViews>
    <workbookView xWindow="-120" yWindow="-120" windowWidth="19440" windowHeight="15000" tabRatio="457"/>
  </bookViews>
  <sheets>
    <sheet name="Hoja2" sheetId="2" r:id="rId1"/>
    <sheet name="Hoja1" sheetId="3" r:id="rId2"/>
  </sheets>
  <definedNames>
    <definedName name="_xlnm._FilterDatabase" localSheetId="0" hidden="1">Hoja2!$A$9:$J$42</definedName>
    <definedName name="_xlnm.Print_Area" localSheetId="0">Hoja2!$A$1:$J$63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2" l="1"/>
  <c r="F53" i="2"/>
</calcChain>
</file>

<file path=xl/sharedStrings.xml><?xml version="1.0" encoding="utf-8"?>
<sst xmlns="http://schemas.openxmlformats.org/spreadsheetml/2006/main" count="223" uniqueCount="163">
  <si>
    <t>FECHA DE REGISTRO</t>
  </si>
  <si>
    <t>No. FACTURA</t>
  </si>
  <si>
    <t>NCF</t>
  </si>
  <si>
    <t>CONCEPTO</t>
  </si>
  <si>
    <t>CARLOS RICARDO</t>
  </si>
  <si>
    <t>SUPLIDOR</t>
  </si>
  <si>
    <t>MONTO FACTURADO RD$</t>
  </si>
  <si>
    <t>MONTO PAGADO</t>
  </si>
  <si>
    <t>MONTO PENDIENTE</t>
  </si>
  <si>
    <t>ESTADO</t>
  </si>
  <si>
    <t>FECHA FIN DE FACTURA</t>
  </si>
  <si>
    <t>AUTORIZADO POR ____________________</t>
  </si>
  <si>
    <t>DIRECTOR FINANCIERO Y  ADMINISTRATIVO</t>
  </si>
  <si>
    <t>PENDIENTE</t>
  </si>
  <si>
    <t>B1500000154</t>
  </si>
  <si>
    <t>AYUL RECIO</t>
  </si>
  <si>
    <t>LUIS ROQUE FERRERAS</t>
  </si>
  <si>
    <t>SARAH MARGARITA MARTINEZ</t>
  </si>
  <si>
    <t xml:space="preserve">              REVISADO POR:______________________</t>
  </si>
  <si>
    <t xml:space="preserve">              ROSA MERCEDES OVAL </t>
  </si>
  <si>
    <t xml:space="preserve">              ENCARGADA SECCION DE TESORERIA</t>
  </si>
  <si>
    <t>PREPARADO  POR:_________________________</t>
  </si>
  <si>
    <t>ALQUILER DELEGACION DE ELIAS PIÑA CORRESPONDIENTE AL MES DE FEBRERO 2023</t>
  </si>
  <si>
    <t>ALQUILER DELEGACION DE ELIAS PIÑA CORRESPONDIENTE AL MES DE ENERO 2023</t>
  </si>
  <si>
    <t>COMPAÑÍA DOMINICANA DE TELEFONOS, SA.</t>
  </si>
  <si>
    <t>ALQUILER DELEGACION DE PEDERNALES CORRESPONDIENTE A ENERO Y FEBRERO 2023</t>
  </si>
  <si>
    <t>ALQUILER LOCAL DELEGACION DE OCOA CORRESPONDIENTE AL MES DE ENERO 2023</t>
  </si>
  <si>
    <t>ALQUILER LOCAL DELEGACION DE OCOA CORRESPONDIENTE AL MES DE FEBRERO 2023</t>
  </si>
  <si>
    <t>ALQUILER DELEGACION DE SAN JOSE DE OCOA CORRESPONDIENTE AL MES DE MARZO 2023</t>
  </si>
  <si>
    <t>MAN00035310</t>
  </si>
  <si>
    <t>B1500000181</t>
  </si>
  <si>
    <t>B1500003623</t>
  </si>
  <si>
    <t>UNIVERSIDAD APEC</t>
  </si>
  <si>
    <t>ALQUILER DELEGACION DE PEDERNALES CORRESPONDIENTE A AGOSTO 2023</t>
  </si>
  <si>
    <t>MAESTRIA GESTION DEL TALENTO HUMANO</t>
  </si>
  <si>
    <t>3989</t>
  </si>
  <si>
    <t>0106</t>
  </si>
  <si>
    <t>B1500001199</t>
  </si>
  <si>
    <t>B1500000013</t>
  </si>
  <si>
    <t>B1500000184</t>
  </si>
  <si>
    <t>B1500000030</t>
  </si>
  <si>
    <t>B1500000059</t>
  </si>
  <si>
    <t>B1500000106</t>
  </si>
  <si>
    <t xml:space="preserve">SEGUNDA DE LA CRUZ OZUNA </t>
  </si>
  <si>
    <t>GTG CONSULTING, S.R.L.</t>
  </si>
  <si>
    <t>SETI &amp; SIDIF DOMINICANA, S.R.L.</t>
  </si>
  <si>
    <t>GRUPO ALASKA, SA.</t>
  </si>
  <si>
    <t>SERVICIO DE PICADERA ACTIVIDAD DEL 25 DE JULIO AL 18 DE AGOSTO 2023</t>
  </si>
  <si>
    <t xml:space="preserve">PAGO DE ALQUILER DE JULIO Y AGOSTO DEL 2023 </t>
  </si>
  <si>
    <t>ALQUILER DELEGACION DE PEDERNALES CORRESPONDIENTE A SEPTIEMBRE 2023</t>
  </si>
  <si>
    <t>SERVICIO DE PENTESTING (CAJA BLANCA) EQUIPOS REDES  Y SERVIDORES  OFICINA PRINCIPAL</t>
  </si>
  <si>
    <t>COMPRA DE SOFTWARE DE GESTION DE VULNERABILIDAD DEL PROCESO REF. ADESS-CCC-CP-2023-0002</t>
  </si>
  <si>
    <t>ADQUISICION DE AGUA PARA CONSUMO DEL PERSONAL</t>
  </si>
  <si>
    <t>30/09/2023</t>
  </si>
  <si>
    <t>14/10/2023</t>
  </si>
  <si>
    <t xml:space="preserve">                                                      CUENTAS POR PAGAR A PROVEEDORES AL 31 DE OCTUBRE  2023</t>
  </si>
  <si>
    <t>ABREU MERCEDES &amp; ASOCIADOS, SRL</t>
  </si>
  <si>
    <t>ALQUILER DELEGACION DE SAMANA CORRESPONDIENTE DE OCTUBRE DEL 2023</t>
  </si>
  <si>
    <t>INMOBILIARIA E INVERSIONES ANABEL, SRL</t>
  </si>
  <si>
    <t xml:space="preserve">ALQUILER DELEGACION DE HERRERA CORRESPONDIENTE AL MES DE FEBRERO 2023 </t>
  </si>
  <si>
    <t>JOSE EUGENIO PEREZ GELL</t>
  </si>
  <si>
    <t>ALQUILER DELEGACION DE DUVERGE CORRESPONDIENTE A LOS MESES JULIO Y AGOSTO 2023</t>
  </si>
  <si>
    <t>UNIVERSIDAD IBEROAMERICANA</t>
  </si>
  <si>
    <t>MATRICULACION PERIODO SEPTIEMBRE-DICIEMBRE 2023 ARISMENDY DE JESUS(MAESTRIA EN DERECHO TRIBUTARIO Y ASESORIA FISCAl)</t>
  </si>
  <si>
    <t>WATERLUX, S.R.L.</t>
  </si>
  <si>
    <t>SERVICIO TELEFONICO CUENTA 702890446 PERIODO DE FACTURACION 27 DE OCTUBRE 2023</t>
  </si>
  <si>
    <t>SERVICIO TELEFONICO CUENTA 751816610 PERIODO DE FACTURACION 27 DE OCTUBRE 2023</t>
  </si>
  <si>
    <t>SERVICIO TELEFONICO CUENTA 741831696 PERIODO DE FACTURACION 27 DE OCTUBRE 2023</t>
  </si>
  <si>
    <t>SERVICIO TELEFONICO CUENTA 745507340 PERIODO DE FACTURACION 27 DE OCTUBRE 2023</t>
  </si>
  <si>
    <t>DOMINICAN RISK &amp; COMPLIANCE, SRL</t>
  </si>
  <si>
    <t xml:space="preserve">PAGO DE HONORARIOS POR CONCEPTO DE SERVICIOS DE PRUEBA DE PENETRACION </t>
  </si>
  <si>
    <t xml:space="preserve">ESCUELA EUROPEA DE GERENCIA </t>
  </si>
  <si>
    <t>MASTER EJECUTIVO GOBIERNO Y POLITICAS PUBLICAS</t>
  </si>
  <si>
    <t>GRUPO LIVAO SRL</t>
  </si>
  <si>
    <t>SERVICIO DE MANTENIMIENTO DE PROTECCION CONTRA INCENDIOS DEL CUARTO DE DATA</t>
  </si>
  <si>
    <t>INGENIERIA ELECTROMECANICA CABRERA</t>
  </si>
  <si>
    <t xml:space="preserve">ADQUISICION DE UNIDADES DE CLIMATIZACION </t>
  </si>
  <si>
    <t>INSTITUTO NACIONAL DE ADMINISTRACION PUBLICA</t>
  </si>
  <si>
    <t xml:space="preserve">PARA CUBRIR COSTO DE CURSO VIRTUAL (GESTION DEL TALENTO HUMANO) EN FECHA 10 DE AGOSTO DEL 2023 CON UNA DURACION DE 18 HORA </t>
  </si>
  <si>
    <t>JUAN RAMON ESTEBAN MEDINA</t>
  </si>
  <si>
    <t>ALQUILER DELEGACION BONAO CORRESPONDIENTE AL MES DE JULIO DEL 2023</t>
  </si>
  <si>
    <t>ALQUILER DELEGACION DE PEDERNALES CORRESPONDIENTE MARZO DEL 2023</t>
  </si>
  <si>
    <t>ALQUILER DELEGACION DE PEDERNALES CORRESPONDIENTE ABRIL Y MAYO DEL 2023</t>
  </si>
  <si>
    <t>ALQUILER DELEGACION DE PEDERNALES CORRESPONDIENTE JUNIO DEL 2023</t>
  </si>
  <si>
    <t>ALQUILER DELEGACION DE PEDERNALES CORRESPONDIENTE A JULIO 2023</t>
  </si>
  <si>
    <t>P.W.A</t>
  </si>
  <si>
    <t>ADQUISICION DE LICENCIA SOFWARE POWER BI PRIMIUM</t>
  </si>
  <si>
    <t>BARNA MANAGEMENT SCHOOL</t>
  </si>
  <si>
    <t>CAPACITACION PROGRAMA SOBRE MEJORAS DE PROCESOS DE COMPRAS</t>
  </si>
  <si>
    <t xml:space="preserve">FIOR DALIZA MARTINEZ &amp; ASOCIADOS </t>
  </si>
  <si>
    <t xml:space="preserve">SERVICIO DE NOTARIZACION </t>
  </si>
  <si>
    <t>RV COMBUSTIBLES, SRL</t>
  </si>
  <si>
    <t xml:space="preserve">ADQUISICION DE TICKETS DE COMBUSTIBLE </t>
  </si>
  <si>
    <t>GREEN LOVE SA</t>
  </si>
  <si>
    <t>RECOLECCION Y DISPOSICION DE DESECHOS PARA RECICLAJE CORRESPONDIENTE AL MES DE OCTUBRE  2023</t>
  </si>
  <si>
    <t xml:space="preserve">PARA CUBRIR COSTO DE CURSO VIRTUAL (COMUNICACIÓN EFECTIVA) EN FECHA 14 AL 19 DE JULIO  </t>
  </si>
  <si>
    <t>CENTRO CUESTA NACIONAL, SAS</t>
  </si>
  <si>
    <t>ADQUISICION DE ARTICULOS DIVERSOS</t>
  </si>
  <si>
    <t>COMPU-OFFICE DOMINICANA, S.R.L.</t>
  </si>
  <si>
    <t xml:space="preserve">ADQUISICION DE TONERS </t>
  </si>
  <si>
    <t>360</t>
  </si>
  <si>
    <t>B1500000360</t>
  </si>
  <si>
    <t>AF-6099</t>
  </si>
  <si>
    <t>B1500000375</t>
  </si>
  <si>
    <t>005</t>
  </si>
  <si>
    <t>B1500000005</t>
  </si>
  <si>
    <t>CON00013101</t>
  </si>
  <si>
    <t>B1500001485</t>
  </si>
  <si>
    <t>217</t>
  </si>
  <si>
    <t>E450000023739</t>
  </si>
  <si>
    <t>96</t>
  </si>
  <si>
    <t>E450000024562</t>
  </si>
  <si>
    <t>118</t>
  </si>
  <si>
    <t>E450000024442</t>
  </si>
  <si>
    <t>109</t>
  </si>
  <si>
    <t>E450000024499</t>
  </si>
  <si>
    <t>G-AG00883</t>
  </si>
  <si>
    <t>B1500000090</t>
  </si>
  <si>
    <t>114</t>
  </si>
  <si>
    <t>B1500000282</t>
  </si>
  <si>
    <t>F0700009123</t>
  </si>
  <si>
    <t>B1500006922</t>
  </si>
  <si>
    <t>F0700009021</t>
  </si>
  <si>
    <t>B1500006920</t>
  </si>
  <si>
    <t>002</t>
  </si>
  <si>
    <t>B1500000002</t>
  </si>
  <si>
    <t>0019</t>
  </si>
  <si>
    <t>B1500000019</t>
  </si>
  <si>
    <t>00466</t>
  </si>
  <si>
    <t>B1500000466</t>
  </si>
  <si>
    <t>0041</t>
  </si>
  <si>
    <t>B1500000041</t>
  </si>
  <si>
    <t>143</t>
  </si>
  <si>
    <t>B1500000159</t>
  </si>
  <si>
    <t>152</t>
  </si>
  <si>
    <t>B1500000168</t>
  </si>
  <si>
    <t>156</t>
  </si>
  <si>
    <t>B1500000172</t>
  </si>
  <si>
    <t>161</t>
  </si>
  <si>
    <t>B1500000177</t>
  </si>
  <si>
    <t>FS-000138</t>
  </si>
  <si>
    <t>B1500000079</t>
  </si>
  <si>
    <t>5238</t>
  </si>
  <si>
    <t>B1500000690</t>
  </si>
  <si>
    <t>59</t>
  </si>
  <si>
    <t>1010044273</t>
  </si>
  <si>
    <t>B1500000602</t>
  </si>
  <si>
    <t>2847</t>
  </si>
  <si>
    <t>00465</t>
  </si>
  <si>
    <t>B1500000465</t>
  </si>
  <si>
    <t>B1500147758</t>
  </si>
  <si>
    <t>1400003992</t>
  </si>
  <si>
    <t>B1500003992</t>
  </si>
  <si>
    <t>F0700009239</t>
  </si>
  <si>
    <t>B1500006924</t>
  </si>
  <si>
    <t>11/05/2023</t>
  </si>
  <si>
    <t>ROSABEL MADURO JIMENEZ</t>
  </si>
  <si>
    <t>AUXILIAR DE CONCILIACIONES</t>
  </si>
  <si>
    <t>B1500000406</t>
  </si>
  <si>
    <t>0016</t>
  </si>
  <si>
    <t>B1500000016</t>
  </si>
  <si>
    <t>GRUPO CYSAR, S.R.L.</t>
  </si>
  <si>
    <t>SERVICIOS DE IMPERMEABILIZACION DE TECHO Y REPARACION DE SUPERFICIES DEL ANTEDESPACHO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</si>
</sst>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dd/mm/yy;@"/>
    <numFmt numFmtId="166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 val="doubleAccounting"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2" borderId="0" xfId="0" applyFont="1" applyFill="1"/>
    <xf numFmtId="164" fontId="4" fillId="0" borderId="0" xfId="0" applyNumberFormat="1" applyFont="1"/>
    <xf numFmtId="43" fontId="3" fillId="0" borderId="0" xfId="1" applyFont="1" applyBorder="1"/>
    <xf numFmtId="165" fontId="3" fillId="2" borderId="0" xfId="0" applyNumberFormat="1" applyFont="1" applyFill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3" fontId="5" fillId="0" borderId="1" xfId="1" applyFont="1" applyBorder="1"/>
    <xf numFmtId="43" fontId="5" fillId="2" borderId="1" xfId="1" applyFont="1" applyFill="1" applyBorder="1"/>
    <xf numFmtId="164" fontId="5" fillId="0" borderId="1" xfId="2" applyFont="1" applyFill="1" applyBorder="1"/>
    <xf numFmtId="0" fontId="5" fillId="2" borderId="1" xfId="0" applyFont="1" applyFill="1" applyBorder="1"/>
    <xf numFmtId="0" fontId="6" fillId="0" borderId="1" xfId="0" applyFont="1" applyBorder="1"/>
    <xf numFmtId="12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166" fontId="2" fillId="3" borderId="1" xfId="0" applyNumberFormat="1" applyFont="1" applyFill="1" applyBorder="1" applyAlignment="1">
      <alignment wrapText="1"/>
    </xf>
    <xf numFmtId="166" fontId="5" fillId="0" borderId="1" xfId="0" applyNumberFormat="1" applyFont="1" applyBorder="1" applyAlignment="1">
      <alignment horizontal="left"/>
    </xf>
    <xf numFmtId="166" fontId="5" fillId="2" borderId="1" xfId="0" applyNumberFormat="1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166" fontId="3" fillId="0" borderId="0" xfId="0" applyNumberFormat="1" applyFont="1"/>
    <xf numFmtId="166" fontId="5" fillId="0" borderId="1" xfId="0" applyNumberFormat="1" applyFont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left"/>
    </xf>
    <xf numFmtId="0" fontId="3" fillId="0" borderId="0" xfId="0" applyFont="1" applyBorder="1"/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4682507</xdr:colOff>
      <xdr:row>0</xdr:row>
      <xdr:rowOff>252477</xdr:rowOff>
    </xdr:from>
    <xdr:to>
      <xdr:col>4</xdr:col>
      <xdr:colOff>7784343</xdr:colOff>
      <xdr:row>5</xdr:row>
      <xdr:rowOff>34456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0776" y="252477"/>
          <a:ext cx="3101836" cy="210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63"/>
  <sheetViews>
    <sheetView tabSelected="1" topLeftCell="A13" zoomScale="39" zoomScaleNormal="39" zoomScaleSheetLayoutView="26" workbookViewId="0">
      <selection activeCell="F55" sqref="F55"/>
    </sheetView>
  </sheetViews>
  <sheetFormatPr baseColWidth="10" defaultColWidth="53.42578125" defaultRowHeight="36" x14ac:dyDescent="0.55000000000000004"/>
  <cols>
    <col min="1" max="1" width="41.7109375" style="1" customWidth="1"/>
    <col min="2" max="2" width="48" style="1" bestFit="1" customWidth="1"/>
    <col min="3" max="3" width="30.140625" style="26" customWidth="1"/>
    <col min="4" max="4" width="138.28515625" style="1" customWidth="1"/>
    <col min="5" max="5" width="255.7109375" style="1" customWidth="1"/>
    <col min="6" max="6" width="53.42578125" style="1"/>
    <col min="7" max="7" width="32.5703125" style="1" customWidth="1"/>
    <col min="8" max="8" width="44.5703125" style="1" customWidth="1"/>
    <col min="9" max="9" width="34.7109375" style="26" customWidth="1"/>
    <col min="10" max="10" width="31.7109375" style="1" customWidth="1"/>
    <col min="11" max="16384" width="53.42578125" style="1"/>
  </cols>
  <sheetData>
    <row r="7" spans="1:13" x14ac:dyDescent="0.55000000000000004">
      <c r="A7" s="30" t="s">
        <v>55</v>
      </c>
      <c r="B7" s="30"/>
      <c r="C7" s="30"/>
      <c r="D7" s="30"/>
      <c r="E7" s="30"/>
      <c r="F7" s="30"/>
      <c r="G7" s="30"/>
      <c r="H7" s="30"/>
    </row>
    <row r="8" spans="1:13" ht="9.75" customHeight="1" x14ac:dyDescent="0.55000000000000004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3" ht="72" x14ac:dyDescent="0.55000000000000004">
      <c r="A9" s="2" t="s">
        <v>1</v>
      </c>
      <c r="B9" s="3" t="s">
        <v>2</v>
      </c>
      <c r="C9" s="22" t="s">
        <v>0</v>
      </c>
      <c r="D9" s="3" t="s">
        <v>5</v>
      </c>
      <c r="E9" s="3" t="s">
        <v>3</v>
      </c>
      <c r="F9" s="4" t="s">
        <v>6</v>
      </c>
      <c r="G9" s="4" t="s">
        <v>7</v>
      </c>
      <c r="H9" s="4" t="s">
        <v>8</v>
      </c>
      <c r="I9" s="22" t="s">
        <v>10</v>
      </c>
      <c r="J9" s="4" t="s">
        <v>9</v>
      </c>
    </row>
    <row r="10" spans="1:13" x14ac:dyDescent="0.55000000000000004">
      <c r="A10" s="9" t="s">
        <v>102</v>
      </c>
      <c r="B10" s="10" t="s">
        <v>103</v>
      </c>
      <c r="C10" s="24">
        <v>44967</v>
      </c>
      <c r="D10" s="10" t="s">
        <v>58</v>
      </c>
      <c r="E10" s="10" t="s">
        <v>59</v>
      </c>
      <c r="F10" s="11">
        <v>135669.69</v>
      </c>
      <c r="G10" s="12">
        <v>0</v>
      </c>
      <c r="H10" s="13">
        <v>135669.69</v>
      </c>
      <c r="I10" s="28">
        <v>44995</v>
      </c>
      <c r="J10" s="18" t="s">
        <v>13</v>
      </c>
      <c r="K10" s="5"/>
      <c r="L10" s="5"/>
    </row>
    <row r="11" spans="1:13" x14ac:dyDescent="0.55000000000000004">
      <c r="A11" s="9"/>
      <c r="B11" s="10"/>
      <c r="C11" s="23">
        <v>44967</v>
      </c>
      <c r="D11" s="10" t="s">
        <v>15</v>
      </c>
      <c r="E11" s="10" t="s">
        <v>22</v>
      </c>
      <c r="F11" s="11">
        <v>32306.83</v>
      </c>
      <c r="G11" s="12">
        <v>0</v>
      </c>
      <c r="H11" s="13">
        <v>32306.83</v>
      </c>
      <c r="I11" s="27">
        <v>44995</v>
      </c>
      <c r="J11" s="18" t="s">
        <v>13</v>
      </c>
      <c r="K11" s="5"/>
      <c r="L11" s="5"/>
    </row>
    <row r="12" spans="1:13" ht="33.75" customHeight="1" x14ac:dyDescent="0.55000000000000004">
      <c r="A12" s="9">
        <v>138</v>
      </c>
      <c r="B12" s="10" t="s">
        <v>14</v>
      </c>
      <c r="C12" s="24">
        <v>44978</v>
      </c>
      <c r="D12" s="10" t="s">
        <v>16</v>
      </c>
      <c r="E12" s="10" t="s">
        <v>25</v>
      </c>
      <c r="F12" s="11">
        <v>61109.84</v>
      </c>
      <c r="G12" s="12">
        <v>0</v>
      </c>
      <c r="H12" s="13">
        <v>61109.84</v>
      </c>
      <c r="I12" s="27">
        <v>45006</v>
      </c>
      <c r="J12" s="18" t="s">
        <v>13</v>
      </c>
      <c r="K12" s="5"/>
      <c r="L12" s="5"/>
      <c r="M12" s="5"/>
    </row>
    <row r="13" spans="1:13" x14ac:dyDescent="0.55000000000000004">
      <c r="A13" s="17"/>
      <c r="B13" s="10"/>
      <c r="C13" s="23">
        <v>44979</v>
      </c>
      <c r="D13" s="10" t="s">
        <v>17</v>
      </c>
      <c r="E13" s="10" t="s">
        <v>26</v>
      </c>
      <c r="F13" s="11">
        <v>18864.96</v>
      </c>
      <c r="G13" s="12">
        <v>0</v>
      </c>
      <c r="H13" s="13">
        <v>18864.96</v>
      </c>
      <c r="I13" s="27">
        <v>45007</v>
      </c>
      <c r="J13" s="18" t="s">
        <v>13</v>
      </c>
      <c r="K13" s="5"/>
      <c r="L13" s="5"/>
    </row>
    <row r="14" spans="1:13" x14ac:dyDescent="0.55000000000000004">
      <c r="A14" s="17"/>
      <c r="B14" s="10"/>
      <c r="C14" s="23">
        <v>44979</v>
      </c>
      <c r="D14" s="10" t="s">
        <v>17</v>
      </c>
      <c r="E14" s="10" t="s">
        <v>27</v>
      </c>
      <c r="F14" s="11">
        <v>18864.96</v>
      </c>
      <c r="G14" s="12">
        <v>0</v>
      </c>
      <c r="H14" s="13">
        <v>18864.96</v>
      </c>
      <c r="I14" s="27">
        <v>45007</v>
      </c>
      <c r="J14" s="18" t="s">
        <v>13</v>
      </c>
      <c r="K14" s="5"/>
      <c r="L14" s="5"/>
    </row>
    <row r="15" spans="1:13" x14ac:dyDescent="0.55000000000000004">
      <c r="A15" s="9"/>
      <c r="B15" s="10"/>
      <c r="C15" s="23">
        <v>45014</v>
      </c>
      <c r="D15" s="10" t="s">
        <v>15</v>
      </c>
      <c r="E15" s="10" t="s">
        <v>23</v>
      </c>
      <c r="F15" s="11">
        <v>32306.83</v>
      </c>
      <c r="G15" s="12">
        <v>0</v>
      </c>
      <c r="H15" s="13">
        <v>32306.83</v>
      </c>
      <c r="I15" s="27">
        <v>45045</v>
      </c>
      <c r="J15" s="18" t="s">
        <v>13</v>
      </c>
      <c r="K15" s="5"/>
      <c r="L15" s="5"/>
    </row>
    <row r="16" spans="1:13" x14ac:dyDescent="0.55000000000000004">
      <c r="A16" s="17"/>
      <c r="B16" s="10"/>
      <c r="C16" s="23">
        <v>45014</v>
      </c>
      <c r="D16" s="10" t="s">
        <v>17</v>
      </c>
      <c r="E16" s="10" t="s">
        <v>28</v>
      </c>
      <c r="F16" s="11">
        <v>18864.96</v>
      </c>
      <c r="G16" s="12">
        <v>0</v>
      </c>
      <c r="H16" s="13">
        <v>18864.96</v>
      </c>
      <c r="I16" s="27">
        <v>45045</v>
      </c>
      <c r="J16" s="18" t="s">
        <v>13</v>
      </c>
      <c r="K16" s="5"/>
      <c r="L16" s="5"/>
    </row>
    <row r="17" spans="1:12" x14ac:dyDescent="0.55000000000000004">
      <c r="A17" s="17" t="s">
        <v>36</v>
      </c>
      <c r="B17" s="10" t="s">
        <v>42</v>
      </c>
      <c r="C17" s="23">
        <v>45055</v>
      </c>
      <c r="D17" s="10" t="s">
        <v>45</v>
      </c>
      <c r="E17" s="20" t="s">
        <v>51</v>
      </c>
      <c r="F17" s="11">
        <v>1217632.58</v>
      </c>
      <c r="G17" s="12">
        <v>0</v>
      </c>
      <c r="H17" s="13">
        <v>1217632.58</v>
      </c>
      <c r="I17" s="27">
        <v>45200</v>
      </c>
      <c r="J17" s="18" t="s">
        <v>13</v>
      </c>
      <c r="K17" s="5"/>
      <c r="L17" s="5"/>
    </row>
    <row r="18" spans="1:12" x14ac:dyDescent="0.55000000000000004">
      <c r="A18" s="17">
        <v>13</v>
      </c>
      <c r="B18" s="10" t="s">
        <v>38</v>
      </c>
      <c r="C18" s="23">
        <v>45147</v>
      </c>
      <c r="D18" s="10" t="s">
        <v>43</v>
      </c>
      <c r="E18" s="10" t="s">
        <v>48</v>
      </c>
      <c r="F18" s="12">
        <v>40860.92</v>
      </c>
      <c r="G18" s="12">
        <v>0</v>
      </c>
      <c r="H18" s="13">
        <v>40860.92</v>
      </c>
      <c r="I18" s="27" t="s">
        <v>53</v>
      </c>
      <c r="J18" s="18" t="s">
        <v>13</v>
      </c>
      <c r="K18" s="5"/>
      <c r="L18" s="5"/>
    </row>
    <row r="19" spans="1:12" x14ac:dyDescent="0.55000000000000004">
      <c r="A19" s="17" t="s">
        <v>29</v>
      </c>
      <c r="B19" s="10" t="s">
        <v>31</v>
      </c>
      <c r="C19" s="23">
        <v>45162</v>
      </c>
      <c r="D19" s="10" t="s">
        <v>32</v>
      </c>
      <c r="E19" s="10" t="s">
        <v>34</v>
      </c>
      <c r="F19" s="11">
        <v>30717.75</v>
      </c>
      <c r="G19" s="12">
        <v>0</v>
      </c>
      <c r="H19" s="13">
        <v>30717.75</v>
      </c>
      <c r="I19" s="27">
        <v>45193</v>
      </c>
      <c r="J19" s="18" t="s">
        <v>13</v>
      </c>
      <c r="K19" s="5"/>
      <c r="L19" s="5"/>
    </row>
    <row r="20" spans="1:12" x14ac:dyDescent="0.55000000000000004">
      <c r="A20" s="9">
        <v>1877</v>
      </c>
      <c r="B20" s="10" t="s">
        <v>37</v>
      </c>
      <c r="C20" s="24">
        <v>45174</v>
      </c>
      <c r="D20" s="10" t="s">
        <v>64</v>
      </c>
      <c r="E20" s="10" t="s">
        <v>47</v>
      </c>
      <c r="F20" s="11">
        <v>172516</v>
      </c>
      <c r="G20" s="12">
        <v>0</v>
      </c>
      <c r="H20" s="13">
        <v>172516</v>
      </c>
      <c r="I20" s="28">
        <v>45204</v>
      </c>
      <c r="J20" s="18" t="s">
        <v>13</v>
      </c>
      <c r="K20" s="5"/>
      <c r="L20" s="5"/>
    </row>
    <row r="21" spans="1:12" x14ac:dyDescent="0.55000000000000004">
      <c r="A21" s="17">
        <v>168</v>
      </c>
      <c r="B21" s="10" t="s">
        <v>39</v>
      </c>
      <c r="C21" s="24">
        <v>45182</v>
      </c>
      <c r="D21" s="10" t="s">
        <v>16</v>
      </c>
      <c r="E21" s="14" t="s">
        <v>49</v>
      </c>
      <c r="F21" s="11">
        <v>30554.92</v>
      </c>
      <c r="G21" s="12">
        <v>0</v>
      </c>
      <c r="H21" s="13">
        <v>30554.92</v>
      </c>
      <c r="I21" s="27">
        <v>45025</v>
      </c>
      <c r="J21" s="18" t="s">
        <v>13</v>
      </c>
      <c r="K21" s="5"/>
      <c r="L21" s="5"/>
    </row>
    <row r="22" spans="1:12" x14ac:dyDescent="0.55000000000000004">
      <c r="A22" s="9" t="s">
        <v>35</v>
      </c>
      <c r="B22" s="10" t="s">
        <v>40</v>
      </c>
      <c r="C22" s="23">
        <v>45187</v>
      </c>
      <c r="D22" s="10" t="s">
        <v>44</v>
      </c>
      <c r="E22" s="10" t="s">
        <v>50</v>
      </c>
      <c r="F22" s="11">
        <v>159300</v>
      </c>
      <c r="G22" s="12">
        <v>0</v>
      </c>
      <c r="H22" s="13">
        <v>159300</v>
      </c>
      <c r="I22" s="27" t="s">
        <v>54</v>
      </c>
      <c r="J22" s="18" t="s">
        <v>13</v>
      </c>
      <c r="K22" s="5"/>
      <c r="L22" s="5"/>
    </row>
    <row r="23" spans="1:12" x14ac:dyDescent="0.55000000000000004">
      <c r="A23" s="9" t="s">
        <v>130</v>
      </c>
      <c r="B23" s="10" t="s">
        <v>131</v>
      </c>
      <c r="C23" s="25">
        <v>45203</v>
      </c>
      <c r="D23" s="10" t="s">
        <v>79</v>
      </c>
      <c r="E23" s="14" t="s">
        <v>80</v>
      </c>
      <c r="F23" s="11">
        <v>39346.269999999997</v>
      </c>
      <c r="G23" s="12">
        <v>0</v>
      </c>
      <c r="H23" s="13">
        <v>39346.269999999997</v>
      </c>
      <c r="I23" s="29">
        <v>45234</v>
      </c>
      <c r="J23" s="18" t="s">
        <v>13</v>
      </c>
      <c r="K23" s="5"/>
      <c r="L23" s="5"/>
    </row>
    <row r="24" spans="1:12" x14ac:dyDescent="0.55000000000000004">
      <c r="A24" s="16" t="s">
        <v>132</v>
      </c>
      <c r="B24" s="10" t="s">
        <v>133</v>
      </c>
      <c r="C24" s="24">
        <v>45203</v>
      </c>
      <c r="D24" s="10" t="s">
        <v>16</v>
      </c>
      <c r="E24" s="10" t="s">
        <v>81</v>
      </c>
      <c r="F24" s="11">
        <v>30554.92</v>
      </c>
      <c r="G24" s="12">
        <v>0</v>
      </c>
      <c r="H24" s="13">
        <v>30554.92</v>
      </c>
      <c r="I24" s="27">
        <v>45234</v>
      </c>
      <c r="J24" s="18" t="s">
        <v>13</v>
      </c>
      <c r="K24" s="5"/>
      <c r="L24" s="5"/>
    </row>
    <row r="25" spans="1:12" x14ac:dyDescent="0.55000000000000004">
      <c r="A25" s="9" t="s">
        <v>134</v>
      </c>
      <c r="B25" s="10" t="s">
        <v>135</v>
      </c>
      <c r="C25" s="24">
        <v>45203</v>
      </c>
      <c r="D25" s="10" t="s">
        <v>16</v>
      </c>
      <c r="E25" s="10" t="s">
        <v>82</v>
      </c>
      <c r="F25" s="11">
        <v>61109.84</v>
      </c>
      <c r="G25" s="12">
        <v>0</v>
      </c>
      <c r="H25" s="13">
        <v>61109.84</v>
      </c>
      <c r="I25" s="27">
        <v>45234</v>
      </c>
      <c r="J25" s="18" t="s">
        <v>13</v>
      </c>
      <c r="K25" s="5"/>
      <c r="L25" s="5"/>
    </row>
    <row r="26" spans="1:12" x14ac:dyDescent="0.55000000000000004">
      <c r="A26" s="17" t="s">
        <v>136</v>
      </c>
      <c r="B26" s="10" t="s">
        <v>137</v>
      </c>
      <c r="C26" s="24">
        <v>45203</v>
      </c>
      <c r="D26" s="10" t="s">
        <v>16</v>
      </c>
      <c r="E26" s="10" t="s">
        <v>83</v>
      </c>
      <c r="F26" s="11">
        <v>30554.92</v>
      </c>
      <c r="G26" s="12">
        <v>0</v>
      </c>
      <c r="H26" s="13">
        <v>30554.92</v>
      </c>
      <c r="I26" s="27">
        <v>45234</v>
      </c>
      <c r="J26" s="18" t="s">
        <v>13</v>
      </c>
      <c r="K26" s="5"/>
      <c r="L26" s="5"/>
    </row>
    <row r="27" spans="1:12" x14ac:dyDescent="0.55000000000000004">
      <c r="A27" s="17" t="s">
        <v>138</v>
      </c>
      <c r="B27" s="10" t="s">
        <v>139</v>
      </c>
      <c r="C27" s="24">
        <v>45203</v>
      </c>
      <c r="D27" s="10" t="s">
        <v>16</v>
      </c>
      <c r="E27" s="10" t="s">
        <v>84</v>
      </c>
      <c r="F27" s="11">
        <v>30554.92</v>
      </c>
      <c r="G27" s="12">
        <v>0</v>
      </c>
      <c r="H27" s="13">
        <v>30554.92</v>
      </c>
      <c r="I27" s="27">
        <v>45234</v>
      </c>
      <c r="J27" s="18" t="s">
        <v>13</v>
      </c>
      <c r="K27" s="5"/>
      <c r="L27" s="5"/>
    </row>
    <row r="28" spans="1:12" x14ac:dyDescent="0.55000000000000004">
      <c r="A28" s="17">
        <v>165</v>
      </c>
      <c r="B28" s="10" t="s">
        <v>30</v>
      </c>
      <c r="C28" s="24">
        <v>45203</v>
      </c>
      <c r="D28" s="10" t="s">
        <v>16</v>
      </c>
      <c r="E28" s="10" t="s">
        <v>33</v>
      </c>
      <c r="F28" s="11">
        <v>30554.92</v>
      </c>
      <c r="G28" s="12">
        <v>0</v>
      </c>
      <c r="H28" s="13">
        <v>30554.92</v>
      </c>
      <c r="I28" s="27">
        <v>45234</v>
      </c>
      <c r="J28" s="18" t="s">
        <v>13</v>
      </c>
      <c r="K28" s="5"/>
      <c r="L28" s="5"/>
    </row>
    <row r="29" spans="1:12" x14ac:dyDescent="0.55000000000000004">
      <c r="A29" s="9" t="s">
        <v>104</v>
      </c>
      <c r="B29" s="10" t="s">
        <v>105</v>
      </c>
      <c r="C29" s="23">
        <v>45205</v>
      </c>
      <c r="D29" s="10" t="s">
        <v>60</v>
      </c>
      <c r="E29" s="10" t="s">
        <v>61</v>
      </c>
      <c r="F29" s="11">
        <v>94069.58</v>
      </c>
      <c r="G29" s="12">
        <v>0</v>
      </c>
      <c r="H29" s="13">
        <v>94069.58</v>
      </c>
      <c r="I29" s="27">
        <v>45239</v>
      </c>
      <c r="J29" s="18" t="s">
        <v>13</v>
      </c>
      <c r="K29" s="5"/>
      <c r="L29" s="5"/>
    </row>
    <row r="30" spans="1:12" x14ac:dyDescent="0.55000000000000004">
      <c r="A30" s="9" t="s">
        <v>116</v>
      </c>
      <c r="B30" s="14" t="s">
        <v>117</v>
      </c>
      <c r="C30" s="23">
        <v>45211</v>
      </c>
      <c r="D30" s="10" t="s">
        <v>69</v>
      </c>
      <c r="E30" s="10" t="s">
        <v>70</v>
      </c>
      <c r="F30" s="11">
        <v>165200</v>
      </c>
      <c r="G30" s="12">
        <v>0</v>
      </c>
      <c r="H30" s="13">
        <v>165200</v>
      </c>
      <c r="I30" s="27">
        <v>45241</v>
      </c>
      <c r="J30" s="18" t="s">
        <v>13</v>
      </c>
      <c r="K30" s="5"/>
      <c r="L30" s="5"/>
    </row>
    <row r="31" spans="1:12" x14ac:dyDescent="0.55000000000000004">
      <c r="A31" s="17" t="s">
        <v>159</v>
      </c>
      <c r="B31" s="17" t="s">
        <v>160</v>
      </c>
      <c r="C31" s="23">
        <v>45211</v>
      </c>
      <c r="D31" s="10" t="s">
        <v>161</v>
      </c>
      <c r="E31" s="11" t="s">
        <v>162</v>
      </c>
      <c r="F31" s="11">
        <v>198618.13</v>
      </c>
      <c r="G31" s="11"/>
      <c r="H31" s="11">
        <v>198618.13</v>
      </c>
      <c r="I31" s="27">
        <v>45242</v>
      </c>
      <c r="J31" s="18" t="s">
        <v>13</v>
      </c>
      <c r="K31" s="5"/>
      <c r="L31" s="5"/>
    </row>
    <row r="32" spans="1:12" x14ac:dyDescent="0.55000000000000004">
      <c r="A32" s="9" t="s">
        <v>120</v>
      </c>
      <c r="B32" s="14" t="s">
        <v>121</v>
      </c>
      <c r="C32" s="23">
        <v>45218</v>
      </c>
      <c r="D32" s="10" t="s">
        <v>46</v>
      </c>
      <c r="E32" s="10" t="s">
        <v>52</v>
      </c>
      <c r="F32" s="11">
        <v>2530</v>
      </c>
      <c r="G32" s="12">
        <v>0</v>
      </c>
      <c r="H32" s="13">
        <v>2530</v>
      </c>
      <c r="I32" s="27">
        <v>45249</v>
      </c>
      <c r="J32" s="18" t="s">
        <v>13</v>
      </c>
      <c r="K32" s="5"/>
      <c r="L32" s="5"/>
    </row>
    <row r="33" spans="1:12" x14ac:dyDescent="0.55000000000000004">
      <c r="A33" s="9" t="s">
        <v>122</v>
      </c>
      <c r="B33" s="14" t="s">
        <v>123</v>
      </c>
      <c r="C33" s="23">
        <v>45218</v>
      </c>
      <c r="D33" s="10" t="s">
        <v>46</v>
      </c>
      <c r="E33" s="10" t="s">
        <v>52</v>
      </c>
      <c r="F33" s="11">
        <v>2805</v>
      </c>
      <c r="G33" s="12">
        <v>0</v>
      </c>
      <c r="H33" s="13">
        <v>2805</v>
      </c>
      <c r="I33" s="27" t="s">
        <v>155</v>
      </c>
      <c r="J33" s="18" t="s">
        <v>13</v>
      </c>
      <c r="K33" s="5"/>
      <c r="L33" s="5"/>
    </row>
    <row r="34" spans="1:12" x14ac:dyDescent="0.55000000000000004">
      <c r="A34" s="17" t="s">
        <v>147</v>
      </c>
      <c r="B34" s="10" t="s">
        <v>158</v>
      </c>
      <c r="C34" s="23">
        <v>45219</v>
      </c>
      <c r="D34" s="10" t="s">
        <v>93</v>
      </c>
      <c r="E34" s="14" t="s">
        <v>94</v>
      </c>
      <c r="F34" s="11">
        <v>5498</v>
      </c>
      <c r="G34" s="12">
        <v>0</v>
      </c>
      <c r="H34" s="13">
        <v>5498</v>
      </c>
      <c r="I34" s="27">
        <v>45260</v>
      </c>
      <c r="J34" s="18" t="s">
        <v>13</v>
      </c>
      <c r="K34" s="5"/>
      <c r="L34" s="5"/>
    </row>
    <row r="35" spans="1:12" x14ac:dyDescent="0.55000000000000004">
      <c r="A35" s="17" t="s">
        <v>153</v>
      </c>
      <c r="B35" s="10" t="s">
        <v>154</v>
      </c>
      <c r="C35" s="23">
        <v>45219</v>
      </c>
      <c r="D35" s="10" t="s">
        <v>46</v>
      </c>
      <c r="E35" s="10" t="s">
        <v>52</v>
      </c>
      <c r="F35" s="11">
        <v>3410</v>
      </c>
      <c r="G35" s="12">
        <v>0</v>
      </c>
      <c r="H35" s="13">
        <v>3410</v>
      </c>
      <c r="I35" s="27">
        <v>45250</v>
      </c>
      <c r="J35" s="18" t="s">
        <v>13</v>
      </c>
      <c r="K35" s="5"/>
      <c r="L35" s="5"/>
    </row>
    <row r="36" spans="1:12" x14ac:dyDescent="0.55000000000000004">
      <c r="A36" s="9" t="s">
        <v>100</v>
      </c>
      <c r="B36" s="10" t="s">
        <v>101</v>
      </c>
      <c r="C36" s="23">
        <v>45222</v>
      </c>
      <c r="D36" s="10" t="s">
        <v>56</v>
      </c>
      <c r="E36" s="10" t="s">
        <v>57</v>
      </c>
      <c r="F36" s="11">
        <v>64864.95</v>
      </c>
      <c r="G36" s="12">
        <v>0</v>
      </c>
      <c r="H36" s="13">
        <v>64864.95</v>
      </c>
      <c r="I36" s="27">
        <v>45253</v>
      </c>
      <c r="J36" s="18" t="s">
        <v>13</v>
      </c>
      <c r="K36" s="5"/>
      <c r="L36" s="5"/>
    </row>
    <row r="37" spans="1:12" x14ac:dyDescent="0.55000000000000004">
      <c r="A37" s="17" t="s">
        <v>140</v>
      </c>
      <c r="B37" s="10" t="s">
        <v>141</v>
      </c>
      <c r="C37" s="23">
        <v>45222</v>
      </c>
      <c r="D37" s="10" t="s">
        <v>85</v>
      </c>
      <c r="E37" s="10" t="s">
        <v>86</v>
      </c>
      <c r="F37" s="11">
        <v>105256</v>
      </c>
      <c r="G37" s="12">
        <v>0</v>
      </c>
      <c r="H37" s="13">
        <v>105256</v>
      </c>
      <c r="I37" s="27">
        <v>45250</v>
      </c>
      <c r="J37" s="18" t="s">
        <v>13</v>
      </c>
      <c r="K37" s="5"/>
      <c r="L37" s="5"/>
    </row>
    <row r="38" spans="1:12" x14ac:dyDescent="0.55000000000000004">
      <c r="A38" s="9" t="s">
        <v>124</v>
      </c>
      <c r="B38" s="14" t="s">
        <v>125</v>
      </c>
      <c r="C38" s="23">
        <v>45223</v>
      </c>
      <c r="D38" s="10" t="s">
        <v>73</v>
      </c>
      <c r="E38" s="10" t="s">
        <v>74</v>
      </c>
      <c r="F38" s="11">
        <v>200600</v>
      </c>
      <c r="G38" s="12">
        <v>0</v>
      </c>
      <c r="H38" s="13">
        <v>200600</v>
      </c>
      <c r="I38" s="27">
        <v>45254</v>
      </c>
      <c r="J38" s="18" t="s">
        <v>13</v>
      </c>
      <c r="K38" s="5"/>
      <c r="L38" s="5"/>
    </row>
    <row r="39" spans="1:12" ht="68.25" x14ac:dyDescent="0.55000000000000004">
      <c r="A39" s="9" t="s">
        <v>126</v>
      </c>
      <c r="B39" s="15" t="s">
        <v>127</v>
      </c>
      <c r="C39" s="23">
        <v>45223</v>
      </c>
      <c r="D39" s="10" t="s">
        <v>75</v>
      </c>
      <c r="E39" s="10" t="s">
        <v>76</v>
      </c>
      <c r="F39" s="11">
        <v>677604.11</v>
      </c>
      <c r="G39" s="12">
        <v>0</v>
      </c>
      <c r="H39" s="13">
        <v>677604.11</v>
      </c>
      <c r="I39" s="27">
        <v>45254</v>
      </c>
      <c r="J39" s="18" t="s">
        <v>13</v>
      </c>
      <c r="K39" s="5"/>
      <c r="L39" s="5"/>
    </row>
    <row r="40" spans="1:12" x14ac:dyDescent="0.55000000000000004">
      <c r="A40" s="9" t="s">
        <v>128</v>
      </c>
      <c r="B40" s="10" t="s">
        <v>129</v>
      </c>
      <c r="C40" s="23">
        <v>45223</v>
      </c>
      <c r="D40" s="10" t="s">
        <v>77</v>
      </c>
      <c r="E40" s="19" t="s">
        <v>78</v>
      </c>
      <c r="F40" s="11">
        <v>1628.1</v>
      </c>
      <c r="G40" s="12">
        <v>0</v>
      </c>
      <c r="H40" s="13">
        <v>1628.1</v>
      </c>
      <c r="I40" s="27">
        <v>45254</v>
      </c>
      <c r="J40" s="18" t="s">
        <v>13</v>
      </c>
      <c r="K40" s="5"/>
      <c r="L40" s="5"/>
    </row>
    <row r="41" spans="1:12" ht="68.25" x14ac:dyDescent="0.55000000000000004">
      <c r="A41" s="17" t="s">
        <v>148</v>
      </c>
      <c r="B41" s="10" t="s">
        <v>149</v>
      </c>
      <c r="C41" s="23">
        <v>45223</v>
      </c>
      <c r="D41" s="10" t="s">
        <v>77</v>
      </c>
      <c r="E41" s="10" t="s">
        <v>95</v>
      </c>
      <c r="F41" s="11">
        <v>21708</v>
      </c>
      <c r="G41" s="12">
        <v>0</v>
      </c>
      <c r="H41" s="13">
        <v>21708</v>
      </c>
      <c r="I41" s="27">
        <v>45254</v>
      </c>
      <c r="J41" s="18" t="s">
        <v>13</v>
      </c>
      <c r="K41" s="5"/>
      <c r="L41" s="5"/>
    </row>
    <row r="42" spans="1:12" x14ac:dyDescent="0.55000000000000004">
      <c r="A42" s="9" t="s">
        <v>106</v>
      </c>
      <c r="B42" s="10" t="s">
        <v>107</v>
      </c>
      <c r="C42" s="23">
        <v>45224</v>
      </c>
      <c r="D42" s="10" t="s">
        <v>62</v>
      </c>
      <c r="E42" s="21" t="s">
        <v>63</v>
      </c>
      <c r="F42" s="11">
        <v>53500</v>
      </c>
      <c r="G42" s="12">
        <v>0</v>
      </c>
      <c r="H42" s="13">
        <v>53500</v>
      </c>
      <c r="I42" s="28">
        <v>45255</v>
      </c>
      <c r="J42" s="18" t="s">
        <v>13</v>
      </c>
      <c r="K42" s="5"/>
      <c r="L42" s="5"/>
    </row>
    <row r="43" spans="1:12" x14ac:dyDescent="0.55000000000000004">
      <c r="A43" s="9" t="s">
        <v>108</v>
      </c>
      <c r="B43" s="10" t="s">
        <v>109</v>
      </c>
      <c r="C43" s="23">
        <v>45226</v>
      </c>
      <c r="D43" s="10" t="s">
        <v>24</v>
      </c>
      <c r="E43" s="10" t="s">
        <v>65</v>
      </c>
      <c r="F43" s="11">
        <v>219271.55</v>
      </c>
      <c r="G43" s="12">
        <v>0</v>
      </c>
      <c r="H43" s="13">
        <v>219271.55</v>
      </c>
      <c r="I43" s="27">
        <v>45257</v>
      </c>
      <c r="J43" s="18" t="s">
        <v>13</v>
      </c>
      <c r="K43" s="5"/>
      <c r="L43" s="5"/>
    </row>
    <row r="44" spans="1:12" x14ac:dyDescent="0.55000000000000004">
      <c r="A44" s="9" t="s">
        <v>110</v>
      </c>
      <c r="B44" s="10" t="s">
        <v>111</v>
      </c>
      <c r="C44" s="23">
        <v>45226</v>
      </c>
      <c r="D44" s="10" t="s">
        <v>24</v>
      </c>
      <c r="E44" s="10" t="s">
        <v>66</v>
      </c>
      <c r="F44" s="11">
        <v>50033.1</v>
      </c>
      <c r="G44" s="12">
        <v>0</v>
      </c>
      <c r="H44" s="13">
        <v>50033.1</v>
      </c>
      <c r="I44" s="27">
        <v>45257</v>
      </c>
      <c r="J44" s="18" t="s">
        <v>13</v>
      </c>
    </row>
    <row r="45" spans="1:12" x14ac:dyDescent="0.55000000000000004">
      <c r="A45" s="9" t="s">
        <v>112</v>
      </c>
      <c r="B45" s="14" t="s">
        <v>113</v>
      </c>
      <c r="C45" s="23">
        <v>45226</v>
      </c>
      <c r="D45" s="10" t="s">
        <v>24</v>
      </c>
      <c r="E45" s="10" t="s">
        <v>67</v>
      </c>
      <c r="F45" s="11">
        <v>3988.5</v>
      </c>
      <c r="G45" s="12">
        <v>0</v>
      </c>
      <c r="H45" s="13">
        <v>3988.5</v>
      </c>
      <c r="I45" s="27">
        <v>45257</v>
      </c>
      <c r="J45" s="18" t="s">
        <v>13</v>
      </c>
    </row>
    <row r="46" spans="1:12" x14ac:dyDescent="0.55000000000000004">
      <c r="A46" s="9" t="s">
        <v>114</v>
      </c>
      <c r="B46" s="14" t="s">
        <v>115</v>
      </c>
      <c r="C46" s="23">
        <v>45226</v>
      </c>
      <c r="D46" s="10" t="s">
        <v>24</v>
      </c>
      <c r="E46" s="10" t="s">
        <v>68</v>
      </c>
      <c r="F46" s="11">
        <v>51393.120000000003</v>
      </c>
      <c r="G46" s="12">
        <v>0</v>
      </c>
      <c r="H46" s="13">
        <v>51393.120000000003</v>
      </c>
      <c r="I46" s="27">
        <v>45257</v>
      </c>
      <c r="J46" s="18" t="s">
        <v>13</v>
      </c>
    </row>
    <row r="47" spans="1:12" x14ac:dyDescent="0.55000000000000004">
      <c r="A47" s="9" t="s">
        <v>118</v>
      </c>
      <c r="B47" s="14" t="s">
        <v>119</v>
      </c>
      <c r="C47" s="23">
        <v>45226</v>
      </c>
      <c r="D47" s="10" t="s">
        <v>71</v>
      </c>
      <c r="E47" s="10" t="s">
        <v>72</v>
      </c>
      <c r="F47" s="11">
        <v>145000</v>
      </c>
      <c r="G47" s="12">
        <v>0</v>
      </c>
      <c r="H47" s="13">
        <v>145000</v>
      </c>
      <c r="I47" s="27">
        <v>45257</v>
      </c>
      <c r="J47" s="18" t="s">
        <v>13</v>
      </c>
    </row>
    <row r="48" spans="1:12" x14ac:dyDescent="0.55000000000000004">
      <c r="A48" s="17" t="s">
        <v>142</v>
      </c>
      <c r="B48" s="10" t="s">
        <v>143</v>
      </c>
      <c r="C48" s="23">
        <v>45229</v>
      </c>
      <c r="D48" s="10" t="s">
        <v>87</v>
      </c>
      <c r="E48" s="10" t="s">
        <v>88</v>
      </c>
      <c r="F48" s="11">
        <v>161766</v>
      </c>
      <c r="G48" s="12">
        <v>0</v>
      </c>
      <c r="H48" s="13">
        <v>161766</v>
      </c>
      <c r="I48" s="27">
        <v>45260</v>
      </c>
      <c r="J48" s="18" t="s">
        <v>13</v>
      </c>
    </row>
    <row r="49" spans="1:10" x14ac:dyDescent="0.55000000000000004">
      <c r="A49" s="17" t="s">
        <v>144</v>
      </c>
      <c r="B49" s="10" t="s">
        <v>41</v>
      </c>
      <c r="C49" s="23">
        <v>45229</v>
      </c>
      <c r="D49" s="10" t="s">
        <v>89</v>
      </c>
      <c r="E49" s="10" t="s">
        <v>90</v>
      </c>
      <c r="F49" s="11">
        <v>7316</v>
      </c>
      <c r="G49" s="12">
        <v>0</v>
      </c>
      <c r="H49" s="13">
        <v>7316</v>
      </c>
      <c r="I49" s="27">
        <v>45260</v>
      </c>
      <c r="J49" s="18" t="s">
        <v>13</v>
      </c>
    </row>
    <row r="50" spans="1:10" x14ac:dyDescent="0.55000000000000004">
      <c r="A50" s="17" t="s">
        <v>145</v>
      </c>
      <c r="B50" s="10" t="s">
        <v>146</v>
      </c>
      <c r="C50" s="23">
        <v>45229</v>
      </c>
      <c r="D50" s="10" t="s">
        <v>91</v>
      </c>
      <c r="E50" s="14" t="s">
        <v>92</v>
      </c>
      <c r="F50" s="11">
        <v>400000</v>
      </c>
      <c r="G50" s="12">
        <v>0</v>
      </c>
      <c r="H50" s="13">
        <v>400000</v>
      </c>
      <c r="I50" s="27">
        <v>45260</v>
      </c>
      <c r="J50" s="18" t="s">
        <v>13</v>
      </c>
    </row>
    <row r="51" spans="1:10" x14ac:dyDescent="0.55000000000000004">
      <c r="A51" s="17" t="s">
        <v>150</v>
      </c>
      <c r="B51" s="10" t="s">
        <v>150</v>
      </c>
      <c r="C51" s="23">
        <v>45230</v>
      </c>
      <c r="D51" s="10" t="s">
        <v>96</v>
      </c>
      <c r="E51" s="10" t="s">
        <v>97</v>
      </c>
      <c r="F51" s="11">
        <v>163394.99</v>
      </c>
      <c r="G51" s="12">
        <v>0</v>
      </c>
      <c r="H51" s="13">
        <v>163394.99</v>
      </c>
      <c r="I51" s="27">
        <v>45260</v>
      </c>
      <c r="J51" s="18" t="s">
        <v>13</v>
      </c>
    </row>
    <row r="52" spans="1:10" x14ac:dyDescent="0.55000000000000004">
      <c r="A52" s="17" t="s">
        <v>151</v>
      </c>
      <c r="B52" s="10" t="s">
        <v>152</v>
      </c>
      <c r="C52" s="23">
        <v>45230</v>
      </c>
      <c r="D52" s="10" t="s">
        <v>98</v>
      </c>
      <c r="E52" s="11" t="s">
        <v>99</v>
      </c>
      <c r="F52" s="11">
        <v>458417.61</v>
      </c>
      <c r="G52" s="11">
        <v>0</v>
      </c>
      <c r="H52" s="11">
        <v>458417.61</v>
      </c>
      <c r="I52" s="27">
        <v>45260</v>
      </c>
      <c r="J52" s="18" t="s">
        <v>13</v>
      </c>
    </row>
    <row r="53" spans="1:10" ht="40.5" x14ac:dyDescent="0.85">
      <c r="A53" s="32"/>
      <c r="B53" s="32"/>
      <c r="F53" s="6">
        <f>SUM(F10:F52)</f>
        <v>5450118.7700000005</v>
      </c>
      <c r="H53" s="6">
        <f>SUM(H10:H52)</f>
        <v>5450118.7700000005</v>
      </c>
    </row>
    <row r="54" spans="1:10" ht="40.5" x14ac:dyDescent="0.85">
      <c r="A54" s="33"/>
      <c r="B54" s="33"/>
      <c r="H54" s="6"/>
    </row>
    <row r="55" spans="1:10" ht="40.5" x14ac:dyDescent="0.85">
      <c r="H55" s="6"/>
    </row>
    <row r="56" spans="1:10" ht="40.5" x14ac:dyDescent="0.85">
      <c r="H56" s="6"/>
    </row>
    <row r="57" spans="1:10" ht="40.5" x14ac:dyDescent="0.85">
      <c r="H57" s="6"/>
    </row>
    <row r="58" spans="1:10" ht="40.5" x14ac:dyDescent="0.85">
      <c r="H58" s="6"/>
    </row>
    <row r="59" spans="1:10" ht="40.5" x14ac:dyDescent="0.85">
      <c r="H59" s="6"/>
    </row>
    <row r="60" spans="1:10" x14ac:dyDescent="0.55000000000000004">
      <c r="F60" s="7"/>
    </row>
    <row r="61" spans="1:10" x14ac:dyDescent="0.55000000000000004">
      <c r="A61" s="8" t="s">
        <v>21</v>
      </c>
      <c r="E61" s="5" t="s">
        <v>18</v>
      </c>
      <c r="F61" s="5" t="s">
        <v>11</v>
      </c>
    </row>
    <row r="62" spans="1:10" x14ac:dyDescent="0.55000000000000004">
      <c r="A62" s="8" t="s">
        <v>156</v>
      </c>
      <c r="E62" s="5" t="s">
        <v>19</v>
      </c>
      <c r="F62" s="5" t="s">
        <v>4</v>
      </c>
    </row>
    <row r="63" spans="1:10" x14ac:dyDescent="0.55000000000000004">
      <c r="A63" s="8" t="s">
        <v>157</v>
      </c>
      <c r="E63" s="5" t="s">
        <v>20</v>
      </c>
      <c r="F63" s="5" t="s">
        <v>12</v>
      </c>
    </row>
  </sheetData>
  <autoFilter ref="A9:J42">
    <sortState ref="A10:J53">
      <sortCondition ref="C9:C42"/>
    </sortState>
  </autoFilter>
  <mergeCells count="2">
    <mergeCell ref="A7:H7"/>
    <mergeCell ref="A8:J8"/>
  </mergeCells>
  <pageMargins left="0.7" right="0.7" top="0.75" bottom="0.75" header="0.3" footer="0.3"/>
  <pageSetup paperSize="5" scale="22" orientation="landscape" horizontalDpi="4294967295" verticalDpi="4294967295" r:id="rId1"/>
  <rowBreaks count="1" manualBreakCount="1">
    <brk id="67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Hoja2!Área_de_impresión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Rosabel Maduro</cp:lastModifiedBy>
  <cp:lastPrinted>2023-11-02T12:11:01Z</cp:lastPrinted>
  <dcterms:created xsi:type="dcterms:W3CDTF">2021-11-08T20:12:58Z</dcterms:created>
  <dcterms:modified xsi:type="dcterms:W3CDTF">2023-11-03T12:42:27Z</dcterms:modified>
</cp:coreProperties>
</file>